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300" activeTab="0"/>
  </bookViews>
  <sheets>
    <sheet name="leg7" sheetId="1" r:id="rId1"/>
    <sheet name="leg6" sheetId="2" r:id="rId2"/>
    <sheet name="leg5" sheetId="3" r:id="rId3"/>
    <sheet name="leg4" sheetId="4" r:id="rId4"/>
    <sheet name="leg3" sheetId="5" r:id="rId5"/>
    <sheet name="leg2" sheetId="6" r:id="rId6"/>
    <sheet name="leg1" sheetId="7" r:id="rId7"/>
    <sheet name="Compo" sheetId="8" r:id="rId8"/>
    <sheet name="Hoja7" sheetId="9" r:id="rId9"/>
    <sheet name="Hoja8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</sheets>
  <definedNames/>
  <calcPr fullCalcOnLoad="1"/>
</workbook>
</file>

<file path=xl/sharedStrings.xml><?xml version="1.0" encoding="utf-8"?>
<sst xmlns="http://schemas.openxmlformats.org/spreadsheetml/2006/main" count="204" uniqueCount="110">
  <si>
    <t>Resultados Electorales y Composición del Parlamento de Navarra</t>
  </si>
  <si>
    <t>% / electores</t>
  </si>
  <si>
    <t>Número de electores</t>
  </si>
  <si>
    <t>Número de votantes</t>
  </si>
  <si>
    <t>Abstención</t>
  </si>
  <si>
    <t>Nulos</t>
  </si>
  <si>
    <t>Blancos</t>
  </si>
  <si>
    <t>Votos válidos</t>
  </si>
  <si>
    <t>Número de votos</t>
  </si>
  <si>
    <t>% s/válidos</t>
  </si>
  <si>
    <t xml:space="preserve">Parlamentarios </t>
  </si>
  <si>
    <t>Unión del Pueblo Navarro</t>
  </si>
  <si>
    <t>Partido Socialista de Navarra</t>
  </si>
  <si>
    <t>Izquierda Unida Ezker Batua de Navarra</t>
  </si>
  <si>
    <t xml:space="preserve">Convergencia de Demócratas de Navarra </t>
  </si>
  <si>
    <t>Coalición EA / EAJ-PNV</t>
  </si>
  <si>
    <t>Partido Carlista</t>
  </si>
  <si>
    <t>* Para la obtención de escaño es preciso reunir al menos el tres por ciento de los votos válidos.</t>
  </si>
  <si>
    <t>IV Legislatura (1995-1999)</t>
  </si>
  <si>
    <t xml:space="preserve">Las elecciones para la cuarta legislatura del Parlamento de Navarra se celebraron el 28 de mayo de 1995. </t>
  </si>
  <si>
    <t>Concurrieron a las elecciones once candidaturas que obtuvieron los siguientes resultados:</t>
  </si>
  <si>
    <t>Izquierda Unida Ezker Batua</t>
  </si>
  <si>
    <t>Herri Batasuna</t>
  </si>
  <si>
    <t>Eusko Alkartasuna</t>
  </si>
  <si>
    <t>Batzarre</t>
  </si>
  <si>
    <t>Coalición Nacionalistas de Navarra</t>
  </si>
  <si>
    <t>Federación Plataforma de los Independientes de España</t>
  </si>
  <si>
    <t>III Legislatura (1991-1995)</t>
  </si>
  <si>
    <t xml:space="preserve">Las elecciones para la tercera legislatura del Parlamento de Navarra se celebraron el 26 de mayo de 1991. </t>
  </si>
  <si>
    <t>Número</t>
  </si>
  <si>
    <t xml:space="preserve">      %</t>
  </si>
  <si>
    <t xml:space="preserve"> votos</t>
  </si>
  <si>
    <t>s/Válidos</t>
  </si>
  <si>
    <t>Parlamentarios</t>
  </si>
  <si>
    <t xml:space="preserve">Unión del Pueblo Navarro      </t>
  </si>
  <si>
    <t>Izquierda Unida</t>
  </si>
  <si>
    <t>-</t>
  </si>
  <si>
    <t>Euskadiko Ezkerra</t>
  </si>
  <si>
    <t>Centro Democrático y Social</t>
  </si>
  <si>
    <t>Partido Agrícola Ganadero</t>
  </si>
  <si>
    <t>Partido Nacionalista Vasco</t>
  </si>
  <si>
    <t>II Legislatura (1987-1991)</t>
  </si>
  <si>
    <t xml:space="preserve">Las elecciones para la segunda legislatura del Parlamento de Navarra se celebraron el 10 de junio de 1987. </t>
  </si>
  <si>
    <t>Concurrieron a las elecciones doce candidaturas que obtuvieron los siguientes resultados:</t>
  </si>
  <si>
    <t>%S/Censo</t>
  </si>
  <si>
    <t>Censo de electores</t>
  </si>
  <si>
    <t>Abstenciones</t>
  </si>
  <si>
    <t xml:space="preserve">Votos emitidos </t>
  </si>
  <si>
    <t>Votos nulos</t>
  </si>
  <si>
    <t>Votos en blanco</t>
  </si>
  <si>
    <t>Votos a candidaturas</t>
  </si>
  <si>
    <t>Candidaturas</t>
  </si>
  <si>
    <t>Votos obtenidos</t>
  </si>
  <si>
    <t>% sobre</t>
  </si>
  <si>
    <t>válidos</t>
  </si>
  <si>
    <t>P.S.O.E. (PSN-PSOE)</t>
  </si>
  <si>
    <t>Unión del Pueblo Navarro (UPN)</t>
  </si>
  <si>
    <t>Herri Batasuna (HB)</t>
  </si>
  <si>
    <t>Centro Democrático y Social (CDS)</t>
  </si>
  <si>
    <t>Eusko Alkartasuna (EA)</t>
  </si>
  <si>
    <t>Unión Demócrata Foral PDF-PDP y PL (UDF)</t>
  </si>
  <si>
    <t>Federación de Partidos de Alianza Popular (F.A.P.)</t>
  </si>
  <si>
    <t>Euskadiko Ezkerra (EE)</t>
  </si>
  <si>
    <t>BATZARRE-Asamblea de Izquierdas de Navarra</t>
  </si>
  <si>
    <t>Izquierda Unida (IU)</t>
  </si>
  <si>
    <t>Eusko Alderdi Jeltzalea-Partido Nacionalista Vasco (EAJ-PNV)</t>
  </si>
  <si>
    <t>Partido de los Trabajadores de España-Unidad Comunista (PTE-UCE)</t>
  </si>
  <si>
    <t>I Legislatura (1983-1987)</t>
  </si>
  <si>
    <t xml:space="preserve">Las elecciones para la primera legislatura del Parlamento de Navarra se celebraron el 8 de mayo de 1983. </t>
  </si>
  <si>
    <t>Concurrieron a las elecciones diez candidaturas que obtuvieron los siguientes resultados:</t>
  </si>
  <si>
    <t>Resumen de los resultados en Navarra</t>
  </si>
  <si>
    <t>Votos emitidos</t>
  </si>
  <si>
    <t>Votos blancos</t>
  </si>
  <si>
    <t xml:space="preserve">   Votos Obtenidos</t>
  </si>
  <si>
    <t xml:space="preserve">      % sobre </t>
  </si>
  <si>
    <t xml:space="preserve">   votos válidos</t>
  </si>
  <si>
    <t>Partido Socialista Obrero Español (PSOE)</t>
  </si>
  <si>
    <t xml:space="preserve">Unión del Pueblo Navarro (UPN) </t>
  </si>
  <si>
    <t>Alianza Popular en coalición con el Partido Demócrata Popular y Unión Liberal (AP-PDP-UL)</t>
  </si>
  <si>
    <t xml:space="preserve">Partido Nacionalista Vasco (PNV) </t>
  </si>
  <si>
    <t xml:space="preserve"> Agrupación Electores AUZOLAN</t>
  </si>
  <si>
    <t>Partido Carlista (P.CARL.)</t>
  </si>
  <si>
    <t xml:space="preserve">Partido Comunista Euskadi (PCE)   </t>
  </si>
  <si>
    <t>Liga Comunista (LC)</t>
  </si>
  <si>
    <t>Resultados Electorales y Composición del Parlamento Foral de Navarra</t>
  </si>
  <si>
    <t>(1979-1983)</t>
  </si>
  <si>
    <t>Las elecciones al Parlamento Foral de Navarra se celebraron el 3 de abril de 1979.</t>
  </si>
  <si>
    <t xml:space="preserve">            Votos</t>
  </si>
  <si>
    <t>obtenidos</t>
  </si>
  <si>
    <t xml:space="preserve"> votos válidos</t>
  </si>
  <si>
    <t>Unión de Centro Democrático</t>
  </si>
  <si>
    <t>Unión Pueblo Navarro (UPN)</t>
  </si>
  <si>
    <t>Coalición Electoral Herri Batasuna (HB)</t>
  </si>
  <si>
    <t>Agrupaciones Electorales de Merindad</t>
  </si>
  <si>
    <t>Nacionalistas Vascos (NV)</t>
  </si>
  <si>
    <t>Unión Navarra de Izquierdas (UNAI)</t>
  </si>
  <si>
    <t>Agrupación Electoral Independientes Forales Navarros (IFN)</t>
  </si>
  <si>
    <t>Otros</t>
  </si>
  <si>
    <t>VI Legislatura (2003-2007)</t>
  </si>
  <si>
    <t>Aralar</t>
  </si>
  <si>
    <t>Partido Humanista</t>
  </si>
  <si>
    <t>Las elecciones para la sexta legislatura del Parlamento de Navarra se celebraron el 25 de mayo de 2003.</t>
  </si>
  <si>
    <t>V Legislatura (1999-2003)</t>
  </si>
  <si>
    <t>Las elecciones para la quinta legislatura del Parlamento de Navarra se celebraron el 13 de junio de 1999.</t>
  </si>
  <si>
    <t>Euskal Herritarrok</t>
  </si>
  <si>
    <t>Independientes de Navarra</t>
  </si>
  <si>
    <t>VII Legislatura (2007-2011)</t>
  </si>
  <si>
    <t>Las elecciones para la séptima legislatura del Parlamento de Navarra se celebraron el 27 de mayo de 2007.</t>
  </si>
  <si>
    <t>Coalición electoral Nafarroa Bai</t>
  </si>
  <si>
    <t>Representación Cannabica de Navarra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</si>
</sst>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%"/>
    <numFmt numFmtId="183" formatCode="0.000%"/>
    <numFmt numFmtId="184" formatCode="_-* #,##0.0\ _P_t_s_-;\-* #,##0.0\ _P_t_s_-;_-* &quot;-&quot;\ _P_t_s_-;_-@_-"/>
    <numFmt numFmtId="185" formatCode="_-* #,##0.00\ _P_t_s_-;\-* #,##0.00\ _P_t_s_-;_-* &quot;-&quot;\ _P_t_s_-;_-@_-"/>
    <numFmt numFmtId="186" formatCode="_-* #,##0.000\ _P_t_s_-;\-* #,##0.000\ _P_t_s_-;_-* &quot;-&quot;\ _P_t_s_-;_-@_-"/>
    <numFmt numFmtId="187" formatCode="0.0"/>
    <numFmt numFmtId="188" formatCode="0.0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leg7!$E$19:$E$23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leg6!$E$19:$E$24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28</xdr:row>
      <xdr:rowOff>9525</xdr:rowOff>
    </xdr:from>
    <xdr:to>
      <xdr:col>3</xdr:col>
      <xdr:colOff>323850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800225" y="4543425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30</xdr:row>
      <xdr:rowOff>19050</xdr:rowOff>
    </xdr:from>
    <xdr:to>
      <xdr:col>3</xdr:col>
      <xdr:colOff>342900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1647825" y="48768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7">
      <selection activeCell="E23" sqref="E23"/>
    </sheetView>
  </sheetViews>
  <sheetFormatPr defaultColWidth="11.421875" defaultRowHeight="12.75"/>
  <cols>
    <col min="2" max="2" width="49.00390625" style="0" customWidth="1"/>
    <col min="3" max="3" width="16.0039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106</v>
      </c>
    </row>
    <row r="5" ht="12.75">
      <c r="A5" t="s">
        <v>107</v>
      </c>
    </row>
    <row r="8" ht="12.75">
      <c r="D8" s="3" t="s">
        <v>1</v>
      </c>
    </row>
    <row r="9" spans="2:3" ht="12.75">
      <c r="B9" t="s">
        <v>2</v>
      </c>
      <c r="C9" s="1">
        <v>471653</v>
      </c>
    </row>
    <row r="10" spans="2:4" ht="12.75">
      <c r="B10" t="s">
        <v>3</v>
      </c>
      <c r="C10" s="1">
        <v>348039</v>
      </c>
      <c r="D10" s="7">
        <v>73.79</v>
      </c>
    </row>
    <row r="11" spans="2:4" ht="12.75">
      <c r="B11" t="s">
        <v>4</v>
      </c>
      <c r="C11" s="1">
        <v>123614</v>
      </c>
      <c r="D11" s="7">
        <v>26.21</v>
      </c>
    </row>
    <row r="12" spans="2:4" ht="12.75">
      <c r="B12" t="s">
        <v>5</v>
      </c>
      <c r="C12" s="1">
        <v>18301</v>
      </c>
      <c r="D12" s="7">
        <v>3.88</v>
      </c>
    </row>
    <row r="13" spans="2:4" ht="12.75">
      <c r="B13" t="s">
        <v>6</v>
      </c>
      <c r="C13" s="1">
        <v>4581</v>
      </c>
      <c r="D13" s="7">
        <v>0.97</v>
      </c>
    </row>
    <row r="14" spans="2:4" ht="12.75">
      <c r="B14" t="s">
        <v>7</v>
      </c>
      <c r="C14" s="1">
        <v>329738</v>
      </c>
      <c r="D14" s="7">
        <v>69.91</v>
      </c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139132</v>
      </c>
      <c r="D19" s="6">
        <f>C19/$C$14*100</f>
        <v>42.194712165416185</v>
      </c>
      <c r="E19" s="3">
        <v>22</v>
      </c>
    </row>
    <row r="20" spans="2:5" ht="12.75">
      <c r="B20" t="s">
        <v>108</v>
      </c>
      <c r="C20" s="1">
        <v>77872</v>
      </c>
      <c r="D20" s="6">
        <v>23.62</v>
      </c>
      <c r="E20" s="3">
        <v>12</v>
      </c>
    </row>
    <row r="21" spans="2:5" ht="12.75">
      <c r="B21" t="s">
        <v>12</v>
      </c>
      <c r="C21" s="1">
        <v>74158</v>
      </c>
      <c r="D21" s="6">
        <v>22.49</v>
      </c>
      <c r="E21" s="3">
        <v>12</v>
      </c>
    </row>
    <row r="22" spans="2:5" ht="12.75">
      <c r="B22" t="s">
        <v>14</v>
      </c>
      <c r="C22" s="1">
        <v>14412</v>
      </c>
      <c r="D22" s="6">
        <f>C22/$C$14*100</f>
        <v>4.370742832187979</v>
      </c>
      <c r="E22" s="3">
        <v>2</v>
      </c>
    </row>
    <row r="23" spans="2:5" ht="12.75">
      <c r="B23" t="s">
        <v>13</v>
      </c>
      <c r="C23" s="1">
        <v>14337</v>
      </c>
      <c r="D23" s="6">
        <f>C23/$C$14*100</f>
        <v>4.347997501046285</v>
      </c>
      <c r="E23" s="3">
        <v>2</v>
      </c>
    </row>
    <row r="24" spans="2:5" ht="12.75">
      <c r="B24" t="s">
        <v>109</v>
      </c>
      <c r="C24" s="1">
        <v>4705</v>
      </c>
      <c r="D24" s="6">
        <f>C24/$C$14*100</f>
        <v>1.4268904402889566</v>
      </c>
      <c r="E24" s="3"/>
    </row>
    <row r="25" spans="2:5" ht="12.75">
      <c r="B25" t="s">
        <v>16</v>
      </c>
      <c r="C25" s="1">
        <v>541</v>
      </c>
      <c r="D25" s="6">
        <f>C25/$C$14*100</f>
        <v>0.16406965530208834</v>
      </c>
      <c r="E25" s="3"/>
    </row>
    <row r="26" spans="3:4" ht="12.75">
      <c r="C26" s="1"/>
      <c r="D26" s="5"/>
    </row>
    <row r="27" ht="12.75">
      <c r="B27" t="s">
        <v>17</v>
      </c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7" sqref="B17:E2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98</v>
      </c>
    </row>
    <row r="5" ht="12.75">
      <c r="A5" t="s">
        <v>101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464826</v>
      </c>
    </row>
    <row r="10" spans="2:4" ht="12.75">
      <c r="B10" t="s">
        <v>3</v>
      </c>
      <c r="C10" s="1">
        <v>328609</v>
      </c>
      <c r="D10" s="7">
        <f>C10/$C$9*100</f>
        <v>70.69505578431499</v>
      </c>
    </row>
    <row r="11" spans="2:4" ht="12.75">
      <c r="B11" t="s">
        <v>4</v>
      </c>
      <c r="C11" s="1">
        <v>136217</v>
      </c>
      <c r="D11" s="7">
        <f>C11/$C$9*100</f>
        <v>29.30494421568501</v>
      </c>
    </row>
    <row r="12" spans="2:4" ht="12.75">
      <c r="B12" t="s">
        <v>5</v>
      </c>
      <c r="C12" s="1">
        <v>21292</v>
      </c>
      <c r="D12" s="7">
        <f>C12/$C$10*100</f>
        <v>6.479433003965199</v>
      </c>
    </row>
    <row r="13" spans="2:5" ht="12.75">
      <c r="B13" t="s">
        <v>6</v>
      </c>
      <c r="C13" s="1">
        <v>7304</v>
      </c>
      <c r="D13" s="7">
        <f>C13/$C$10*100</f>
        <v>2.222702360556162</v>
      </c>
      <c r="E13" s="2"/>
    </row>
    <row r="14" spans="2:4" ht="12.75">
      <c r="B14" t="s">
        <v>7</v>
      </c>
      <c r="C14" s="1">
        <v>307317</v>
      </c>
      <c r="D14" s="7">
        <f>C14/$C$9*100</f>
        <v>66.11441700765448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127460</v>
      </c>
      <c r="D19" s="6">
        <f>C19/$C$14*100</f>
        <v>41.475089240100615</v>
      </c>
      <c r="E19" s="3">
        <v>23</v>
      </c>
    </row>
    <row r="20" spans="2:5" ht="12.75">
      <c r="B20" t="s">
        <v>12</v>
      </c>
      <c r="C20" s="1">
        <v>65003</v>
      </c>
      <c r="D20" s="6">
        <f aca="true" t="shared" si="0" ref="D20:D27">C20/$C$14*100</f>
        <v>21.15177487740672</v>
      </c>
      <c r="E20" s="3">
        <v>11</v>
      </c>
    </row>
    <row r="21" spans="2:5" ht="12.75">
      <c r="B21" t="s">
        <v>13</v>
      </c>
      <c r="C21" s="1">
        <v>26962</v>
      </c>
      <c r="D21" s="6">
        <f t="shared" si="0"/>
        <v>8.773351295242373</v>
      </c>
      <c r="E21" s="3">
        <v>4</v>
      </c>
    </row>
    <row r="22" spans="2:5" ht="12.75">
      <c r="B22" t="s">
        <v>99</v>
      </c>
      <c r="C22" s="1">
        <v>24068</v>
      </c>
      <c r="D22" s="6">
        <f t="shared" si="0"/>
        <v>7.831652658329998</v>
      </c>
      <c r="E22" s="3">
        <v>4</v>
      </c>
    </row>
    <row r="23" spans="2:5" ht="12.75">
      <c r="B23" t="s">
        <v>14</v>
      </c>
      <c r="C23" s="1">
        <v>23516</v>
      </c>
      <c r="D23" s="6">
        <f t="shared" si="0"/>
        <v>7.652033567944501</v>
      </c>
      <c r="E23" s="3">
        <v>4</v>
      </c>
    </row>
    <row r="24" spans="2:5" ht="12.75">
      <c r="B24" t="s">
        <v>15</v>
      </c>
      <c r="C24" s="1">
        <v>22824</v>
      </c>
      <c r="D24" s="6">
        <f t="shared" si="0"/>
        <v>7.4268589111568835</v>
      </c>
      <c r="E24" s="3">
        <v>4</v>
      </c>
    </row>
    <row r="25" spans="2:5" ht="12.75">
      <c r="B25" t="s">
        <v>24</v>
      </c>
      <c r="C25" s="1">
        <v>7873</v>
      </c>
      <c r="D25" s="6">
        <f t="shared" si="0"/>
        <v>2.561849816313448</v>
      </c>
      <c r="E25" s="3"/>
    </row>
    <row r="26" spans="2:5" ht="12.75">
      <c r="B26" t="s">
        <v>100</v>
      </c>
      <c r="C26" s="1">
        <v>1290</v>
      </c>
      <c r="D26" s="6">
        <f t="shared" si="0"/>
        <v>0.4197620047052392</v>
      </c>
      <c r="E26" s="3"/>
    </row>
    <row r="27" spans="2:5" ht="12.75">
      <c r="B27" t="s">
        <v>16</v>
      </c>
      <c r="C27" s="1">
        <v>1017</v>
      </c>
      <c r="D27" s="6">
        <f t="shared" si="0"/>
        <v>0.3309286502211072</v>
      </c>
      <c r="E27" s="3"/>
    </row>
    <row r="28" spans="3:4" ht="12.75">
      <c r="C28" s="1"/>
      <c r="D28" s="5"/>
    </row>
    <row r="29" ht="12.75">
      <c r="B29" t="s">
        <v>17</v>
      </c>
    </row>
    <row r="31" ht="12.75">
      <c r="C31" s="1"/>
    </row>
  </sheetData>
  <printOptions gridLines="1"/>
  <pageMargins left="0.75" right="0.75" top="1" bottom="1" header="0.511811024" footer="0.511811024"/>
  <pageSetup horizontalDpi="600" verticalDpi="600" orientation="portrait" paperSize="9" r:id="rId2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19" sqref="D1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102</v>
      </c>
    </row>
    <row r="5" ht="12.75">
      <c r="A5" t="s">
        <v>103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461729</v>
      </c>
    </row>
    <row r="10" spans="2:4" ht="12.75">
      <c r="B10" t="s">
        <v>3</v>
      </c>
      <c r="C10" s="1">
        <v>305880</v>
      </c>
      <c r="D10" s="7">
        <f>C10/$C$9*100</f>
        <v>66.24665117417359</v>
      </c>
    </row>
    <row r="11" spans="2:4" ht="12.75">
      <c r="B11" t="s">
        <v>4</v>
      </c>
      <c r="C11" s="1">
        <v>155849</v>
      </c>
      <c r="D11" s="7">
        <f>C11/$C$9*100</f>
        <v>33.75334882582641</v>
      </c>
    </row>
    <row r="12" spans="2:4" ht="12.75">
      <c r="B12" t="s">
        <v>5</v>
      </c>
      <c r="C12" s="1">
        <v>2539</v>
      </c>
      <c r="D12" s="7">
        <f>C12/$C$9*100</f>
        <v>0.5498896538878867</v>
      </c>
    </row>
    <row r="13" spans="2:5" ht="12.75">
      <c r="B13" t="s">
        <v>6</v>
      </c>
      <c r="C13" s="1">
        <v>7126</v>
      </c>
      <c r="D13" s="7">
        <f>C13/$C$9*100</f>
        <v>1.5433295287928634</v>
      </c>
      <c r="E13" s="2"/>
    </row>
    <row r="14" spans="2:4" ht="12.75">
      <c r="B14" t="s">
        <v>7</v>
      </c>
      <c r="C14" s="1">
        <v>303341</v>
      </c>
      <c r="D14" s="7">
        <f>C14/$C$9*100</f>
        <v>65.6967615202857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125497</v>
      </c>
      <c r="D19" s="6">
        <f>C19/$C$14*100</f>
        <v>41.37159170702279</v>
      </c>
      <c r="E19" s="3">
        <v>22</v>
      </c>
    </row>
    <row r="20" spans="2:5" ht="12.75">
      <c r="B20" t="s">
        <v>12</v>
      </c>
      <c r="C20" s="1">
        <v>61531</v>
      </c>
      <c r="D20" s="6">
        <f aca="true" t="shared" si="0" ref="D20:D26">C20/$C$14*100</f>
        <v>20.284432371489512</v>
      </c>
      <c r="E20" s="3">
        <v>11</v>
      </c>
    </row>
    <row r="21" spans="2:5" ht="12.75">
      <c r="B21" t="s">
        <v>104</v>
      </c>
      <c r="C21" s="1">
        <v>47271</v>
      </c>
      <c r="D21" s="6">
        <f t="shared" si="0"/>
        <v>15.583452286370783</v>
      </c>
      <c r="E21" s="3">
        <v>8</v>
      </c>
    </row>
    <row r="22" spans="2:5" ht="12.75">
      <c r="B22" t="s">
        <v>13</v>
      </c>
      <c r="C22" s="1">
        <v>20879</v>
      </c>
      <c r="D22" s="6">
        <f t="shared" si="0"/>
        <v>6.883012846928045</v>
      </c>
      <c r="E22" s="3">
        <v>3</v>
      </c>
    </row>
    <row r="23" spans="2:5" ht="12.75">
      <c r="B23" t="s">
        <v>14</v>
      </c>
      <c r="C23" s="1">
        <v>20821</v>
      </c>
      <c r="D23" s="6">
        <f t="shared" si="0"/>
        <v>6.863892451069918</v>
      </c>
      <c r="E23" s="3">
        <v>3</v>
      </c>
    </row>
    <row r="24" spans="2:5" ht="12.75">
      <c r="B24" t="s">
        <v>15</v>
      </c>
      <c r="C24" s="1">
        <v>16512</v>
      </c>
      <c r="D24" s="6">
        <f t="shared" si="0"/>
        <v>5.443378903610128</v>
      </c>
      <c r="E24" s="3">
        <v>3</v>
      </c>
    </row>
    <row r="25" spans="2:5" ht="12.75">
      <c r="B25" t="s">
        <v>105</v>
      </c>
      <c r="C25" s="1">
        <v>2835</v>
      </c>
      <c r="D25" s="6">
        <f t="shared" si="0"/>
        <v>0.9345917630653291</v>
      </c>
      <c r="E25" s="3"/>
    </row>
    <row r="26" spans="2:5" ht="12.75">
      <c r="B26" t="s">
        <v>16</v>
      </c>
      <c r="C26">
        <v>869</v>
      </c>
      <c r="D26" s="6">
        <f t="shared" si="0"/>
        <v>0.28647627587434604</v>
      </c>
      <c r="E26" s="3"/>
    </row>
    <row r="27" spans="3:4" ht="12.75">
      <c r="C27" s="1"/>
      <c r="D27" s="5"/>
    </row>
    <row r="28" ht="12.75">
      <c r="B28" t="s">
        <v>17</v>
      </c>
    </row>
    <row r="30" ht="12.75">
      <c r="C30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0" sqref="D10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18</v>
      </c>
    </row>
    <row r="5" ht="12.75">
      <c r="A5" t="s">
        <v>19</v>
      </c>
    </row>
    <row r="6" spans="1:6" ht="12.75">
      <c r="A6" t="s">
        <v>20</v>
      </c>
      <c r="D6" s="3"/>
      <c r="F6" s="3"/>
    </row>
    <row r="7" spans="4:6" ht="12.75">
      <c r="D7" s="3"/>
      <c r="F7" s="3"/>
    </row>
    <row r="8" spans="2:3" ht="12.75">
      <c r="B8" t="s">
        <v>2</v>
      </c>
      <c r="C8" s="1">
        <v>437797</v>
      </c>
    </row>
    <row r="9" spans="2:4" ht="12.75">
      <c r="B9" t="s">
        <v>3</v>
      </c>
      <c r="C9" s="1">
        <v>299545</v>
      </c>
      <c r="D9" s="4">
        <v>0.6842</v>
      </c>
    </row>
    <row r="10" spans="2:4" ht="12.75">
      <c r="B10" t="s">
        <v>4</v>
      </c>
      <c r="C10" s="1">
        <v>138252</v>
      </c>
      <c r="D10" s="4">
        <v>0.3157</v>
      </c>
    </row>
    <row r="11" spans="2:4" ht="12.75">
      <c r="B11" t="s">
        <v>5</v>
      </c>
      <c r="C11" s="1">
        <v>2366</v>
      </c>
      <c r="D11" s="4">
        <v>0.0054</v>
      </c>
    </row>
    <row r="12" spans="2:4" ht="12.75">
      <c r="B12" t="s">
        <v>6</v>
      </c>
      <c r="C12" s="1">
        <v>5761</v>
      </c>
      <c r="D12" s="4">
        <v>0.0131</v>
      </c>
    </row>
    <row r="13" spans="2:4" ht="12.75">
      <c r="B13" t="s">
        <v>7</v>
      </c>
      <c r="C13" s="1">
        <v>297179</v>
      </c>
      <c r="D13" s="4">
        <v>0.6788</v>
      </c>
    </row>
    <row r="16" spans="3:5" ht="12.75">
      <c r="C16" t="s">
        <v>8</v>
      </c>
      <c r="D16" t="s">
        <v>9</v>
      </c>
      <c r="E16" t="s">
        <v>10</v>
      </c>
    </row>
    <row r="18" spans="2:5" ht="12.75">
      <c r="B18" t="s">
        <v>11</v>
      </c>
      <c r="C18" s="1">
        <v>93163</v>
      </c>
      <c r="D18" s="3">
        <v>31.34</v>
      </c>
      <c r="E18" s="3">
        <v>17</v>
      </c>
    </row>
    <row r="19" spans="2:5" ht="12.75">
      <c r="B19" t="s">
        <v>12</v>
      </c>
      <c r="C19" s="1">
        <v>62021</v>
      </c>
      <c r="D19" s="3">
        <v>20.86</v>
      </c>
      <c r="E19" s="3">
        <v>11</v>
      </c>
    </row>
    <row r="20" spans="2:5" ht="12.75">
      <c r="B20" t="s">
        <v>14</v>
      </c>
      <c r="C20" s="1">
        <v>55153</v>
      </c>
      <c r="D20" s="3">
        <v>18.55</v>
      </c>
      <c r="E20" s="3">
        <v>10</v>
      </c>
    </row>
    <row r="21" spans="2:5" ht="12.75">
      <c r="B21" t="s">
        <v>21</v>
      </c>
      <c r="C21" s="1">
        <v>27773</v>
      </c>
      <c r="D21" s="3">
        <v>9.43</v>
      </c>
      <c r="E21" s="3">
        <v>5</v>
      </c>
    </row>
    <row r="22" spans="2:5" ht="12.75">
      <c r="B22" t="s">
        <v>22</v>
      </c>
      <c r="C22" s="1">
        <v>27404</v>
      </c>
      <c r="D22" s="3">
        <v>9.22</v>
      </c>
      <c r="E22" s="3">
        <v>5</v>
      </c>
    </row>
    <row r="23" spans="2:5" ht="12.75">
      <c r="B23" t="s">
        <v>23</v>
      </c>
      <c r="C23" s="1">
        <v>13568</v>
      </c>
      <c r="D23" s="3">
        <v>4.56</v>
      </c>
      <c r="E23" s="3">
        <v>2</v>
      </c>
    </row>
    <row r="24" spans="2:5" ht="12.75">
      <c r="B24" t="s">
        <v>24</v>
      </c>
      <c r="C24" s="1">
        <v>6509</v>
      </c>
      <c r="D24" s="3">
        <v>2.19</v>
      </c>
      <c r="E24" s="3"/>
    </row>
    <row r="25" spans="2:5" ht="12.75">
      <c r="B25" t="s">
        <v>25</v>
      </c>
      <c r="C25" s="1">
        <v>2943</v>
      </c>
      <c r="D25" s="3">
        <v>0.99</v>
      </c>
      <c r="E25" s="3"/>
    </row>
    <row r="26" spans="2:5" ht="12.75">
      <c r="B26" t="s">
        <v>26</v>
      </c>
      <c r="C26" s="1">
        <v>2041</v>
      </c>
      <c r="D26" s="3">
        <v>0.68</v>
      </c>
      <c r="E26" s="3"/>
    </row>
    <row r="27" spans="2:5" ht="12.75">
      <c r="B27" t="s">
        <v>16</v>
      </c>
      <c r="C27">
        <v>843</v>
      </c>
      <c r="D27" s="3">
        <v>0.28</v>
      </c>
      <c r="E27" s="3"/>
    </row>
    <row r="29" ht="12.75">
      <c r="B29" t="s">
        <v>17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">
      <selection activeCell="E30" sqref="E30"/>
    </sheetView>
  </sheetViews>
  <sheetFormatPr defaultColWidth="11.421875" defaultRowHeight="12.75"/>
  <cols>
    <col min="2" max="2" width="40.140625" style="0" customWidth="1"/>
    <col min="4" max="4" width="12.00390625" style="0" customWidth="1"/>
    <col min="5" max="5" width="12.57421875" style="0" customWidth="1"/>
  </cols>
  <sheetData>
    <row r="1" ht="12.75">
      <c r="A1" t="s">
        <v>0</v>
      </c>
    </row>
    <row r="2" ht="12.75">
      <c r="A2" t="s">
        <v>27</v>
      </c>
    </row>
    <row r="4" ht="12.75">
      <c r="A4" t="s">
        <v>28</v>
      </c>
    </row>
    <row r="5" ht="12.75">
      <c r="A5" t="s">
        <v>20</v>
      </c>
    </row>
    <row r="7" spans="1:3" ht="12.75">
      <c r="A7" t="s">
        <v>2</v>
      </c>
      <c r="C7">
        <v>414913</v>
      </c>
    </row>
    <row r="8" spans="1:4" ht="12.75">
      <c r="A8" t="s">
        <v>3</v>
      </c>
      <c r="C8">
        <v>276773</v>
      </c>
      <c r="D8" s="2">
        <v>0.667</v>
      </c>
    </row>
    <row r="9" spans="1:4" ht="12.75">
      <c r="A9" t="s">
        <v>4</v>
      </c>
      <c r="C9">
        <v>138149</v>
      </c>
      <c r="D9" s="2">
        <v>0.333</v>
      </c>
    </row>
    <row r="10" spans="1:4" ht="12.75">
      <c r="A10" t="s">
        <v>5</v>
      </c>
      <c r="C10">
        <v>2091</v>
      </c>
      <c r="D10" s="2">
        <v>0.005</v>
      </c>
    </row>
    <row r="11" spans="1:4" ht="12.75">
      <c r="A11" t="s">
        <v>6</v>
      </c>
      <c r="C11">
        <v>3637</v>
      </c>
      <c r="D11" s="2">
        <v>0.0088</v>
      </c>
    </row>
    <row r="12" spans="1:4" ht="12.75">
      <c r="A12" t="s">
        <v>7</v>
      </c>
      <c r="C12">
        <v>274682</v>
      </c>
      <c r="D12" s="2">
        <v>0.662</v>
      </c>
    </row>
    <row r="15" spans="3:5" ht="12.75">
      <c r="C15" s="3" t="s">
        <v>29</v>
      </c>
      <c r="D15" s="3" t="s">
        <v>30</v>
      </c>
      <c r="E15" s="3"/>
    </row>
    <row r="16" spans="3:5" ht="12.75">
      <c r="C16" s="3" t="s">
        <v>31</v>
      </c>
      <c r="D16" s="3" t="s">
        <v>32</v>
      </c>
      <c r="E16" s="3" t="s">
        <v>33</v>
      </c>
    </row>
    <row r="17" spans="1:5" ht="12.75">
      <c r="A17" t="s">
        <v>34</v>
      </c>
      <c r="C17" s="1">
        <v>96005</v>
      </c>
      <c r="D17" s="5">
        <v>34.95</v>
      </c>
      <c r="E17">
        <v>20</v>
      </c>
    </row>
    <row r="18" spans="1:5" ht="12.75">
      <c r="A18" t="s">
        <v>12</v>
      </c>
      <c r="C18" s="1">
        <v>91645</v>
      </c>
      <c r="D18" s="5">
        <v>33.36</v>
      </c>
      <c r="E18">
        <v>19</v>
      </c>
    </row>
    <row r="19" spans="1:5" ht="12.75">
      <c r="A19" t="s">
        <v>22</v>
      </c>
      <c r="C19" s="1">
        <v>30762</v>
      </c>
      <c r="D19" s="5">
        <v>11.2</v>
      </c>
      <c r="E19">
        <v>6</v>
      </c>
    </row>
    <row r="20" spans="1:5" ht="12.75">
      <c r="A20" t="s">
        <v>23</v>
      </c>
      <c r="C20" s="1">
        <v>15170</v>
      </c>
      <c r="D20" s="5">
        <v>5.52</v>
      </c>
      <c r="E20">
        <v>3</v>
      </c>
    </row>
    <row r="21" spans="1:11" ht="12.75">
      <c r="A21" t="s">
        <v>35</v>
      </c>
      <c r="C21" s="1">
        <v>11167</v>
      </c>
      <c r="D21" s="5">
        <v>4.07</v>
      </c>
      <c r="E21">
        <v>2</v>
      </c>
      <c r="K21" t="s">
        <v>36</v>
      </c>
    </row>
    <row r="22" spans="1:4" ht="12.75">
      <c r="A22" t="s">
        <v>24</v>
      </c>
      <c r="C22" s="1">
        <v>6543</v>
      </c>
      <c r="D22" s="5">
        <v>2.38</v>
      </c>
    </row>
    <row r="23" spans="1:5" ht="12.75">
      <c r="A23" t="s">
        <v>37</v>
      </c>
      <c r="C23" s="1">
        <v>5824</v>
      </c>
      <c r="D23" s="5">
        <v>2.12</v>
      </c>
      <c r="E23">
        <v>0</v>
      </c>
    </row>
    <row r="24" spans="1:5" ht="12.75">
      <c r="A24" t="s">
        <v>38</v>
      </c>
      <c r="C24" s="1">
        <v>5650</v>
      </c>
      <c r="D24" s="5">
        <v>2.06</v>
      </c>
      <c r="E24">
        <v>0</v>
      </c>
    </row>
    <row r="25" spans="1:5" ht="12.75">
      <c r="A25" t="s">
        <v>39</v>
      </c>
      <c r="C25" s="1">
        <v>3855</v>
      </c>
      <c r="D25" s="5">
        <v>1.4</v>
      </c>
      <c r="E25">
        <v>0</v>
      </c>
    </row>
    <row r="26" spans="1:5" ht="12.75">
      <c r="A26" t="s">
        <v>40</v>
      </c>
      <c r="C26" s="1">
        <v>3071</v>
      </c>
      <c r="D26" s="5">
        <v>1.12</v>
      </c>
      <c r="E26">
        <v>0</v>
      </c>
    </row>
    <row r="27" spans="1:5" ht="12.75">
      <c r="A27" t="s">
        <v>16</v>
      </c>
      <c r="C27" s="1">
        <v>1353</v>
      </c>
      <c r="D27" s="5">
        <v>0.49</v>
      </c>
      <c r="E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8">
      <selection activeCell="A7" sqref="A7"/>
    </sheetView>
  </sheetViews>
  <sheetFormatPr defaultColWidth="11.421875" defaultRowHeight="12.75"/>
  <cols>
    <col min="1" max="1" width="52.8515625" style="0" customWidth="1"/>
    <col min="2" max="2" width="14.421875" style="0" customWidth="1"/>
  </cols>
  <sheetData>
    <row r="1" ht="12.75">
      <c r="A1" t="s">
        <v>0</v>
      </c>
    </row>
    <row r="2" ht="12.75">
      <c r="A2" t="s">
        <v>41</v>
      </c>
    </row>
    <row r="4" ht="12.75">
      <c r="A4" t="s">
        <v>42</v>
      </c>
    </row>
    <row r="5" ht="12.75">
      <c r="A5" t="s">
        <v>43</v>
      </c>
    </row>
    <row r="7" spans="2:3" ht="12.75">
      <c r="B7" t="s">
        <v>29</v>
      </c>
      <c r="C7" t="s">
        <v>44</v>
      </c>
    </row>
    <row r="8" spans="1:3" ht="12.75">
      <c r="A8" t="s">
        <v>45</v>
      </c>
      <c r="B8" s="1">
        <v>393326</v>
      </c>
      <c r="C8" s="5">
        <v>100</v>
      </c>
    </row>
    <row r="9" spans="1:3" ht="12.75">
      <c r="A9" t="s">
        <v>46</v>
      </c>
      <c r="B9" s="1">
        <v>106604</v>
      </c>
      <c r="C9" s="5">
        <v>27.1</v>
      </c>
    </row>
    <row r="10" spans="1:3" ht="12.75">
      <c r="A10" t="s">
        <v>47</v>
      </c>
      <c r="B10" s="1">
        <v>286722</v>
      </c>
      <c r="C10" s="5">
        <v>72.9</v>
      </c>
    </row>
    <row r="11" spans="1:3" ht="12.75">
      <c r="A11" t="s">
        <v>48</v>
      </c>
      <c r="B11" s="1">
        <v>3327</v>
      </c>
      <c r="C11" s="5">
        <v>0.85</v>
      </c>
    </row>
    <row r="12" spans="1:3" ht="12.75">
      <c r="A12" t="s">
        <v>7</v>
      </c>
      <c r="B12" s="1">
        <v>283395</v>
      </c>
      <c r="C12" s="5">
        <v>72.05</v>
      </c>
    </row>
    <row r="13" spans="1:3" ht="12.75">
      <c r="A13" t="s">
        <v>49</v>
      </c>
      <c r="B13" s="1">
        <v>3950</v>
      </c>
      <c r="C13" s="5">
        <v>1</v>
      </c>
    </row>
    <row r="14" spans="1:3" ht="12.75">
      <c r="A14" t="s">
        <v>50</v>
      </c>
      <c r="B14" s="1">
        <v>279445</v>
      </c>
      <c r="C14" s="5">
        <v>71.05</v>
      </c>
    </row>
    <row r="16" spans="1:4" ht="12.75">
      <c r="A16" t="s">
        <v>51</v>
      </c>
      <c r="B16" t="s">
        <v>52</v>
      </c>
      <c r="C16" t="s">
        <v>53</v>
      </c>
      <c r="D16" t="s">
        <v>33</v>
      </c>
    </row>
    <row r="17" ht="12.75">
      <c r="C17" t="s">
        <v>54</v>
      </c>
    </row>
    <row r="18" ht="12.75">
      <c r="A18" t="s">
        <v>12</v>
      </c>
    </row>
    <row r="19" spans="1:4" ht="12.75">
      <c r="A19" t="s">
        <v>55</v>
      </c>
      <c r="B19" s="1">
        <v>78453</v>
      </c>
      <c r="C19">
        <v>28.07</v>
      </c>
      <c r="D19">
        <v>15</v>
      </c>
    </row>
    <row r="20" spans="1:4" ht="12.75">
      <c r="A20" t="s">
        <v>56</v>
      </c>
      <c r="B20" s="1">
        <v>69419</v>
      </c>
      <c r="C20">
        <v>24.84</v>
      </c>
      <c r="D20">
        <v>14</v>
      </c>
    </row>
    <row r="21" spans="1:4" ht="12.75">
      <c r="A21" t="s">
        <v>57</v>
      </c>
      <c r="B21" s="1">
        <v>38138</v>
      </c>
      <c r="C21">
        <v>13.65</v>
      </c>
      <c r="D21">
        <v>7</v>
      </c>
    </row>
    <row r="22" spans="1:4" ht="12.75">
      <c r="A22" t="s">
        <v>58</v>
      </c>
      <c r="B22" s="1">
        <v>21022</v>
      </c>
      <c r="C22">
        <v>7.52</v>
      </c>
      <c r="D22">
        <v>4</v>
      </c>
    </row>
    <row r="23" spans="1:4" ht="12.75">
      <c r="A23" t="s">
        <v>59</v>
      </c>
      <c r="B23" s="1">
        <v>19840</v>
      </c>
      <c r="C23">
        <v>7.1</v>
      </c>
      <c r="D23">
        <v>4</v>
      </c>
    </row>
    <row r="24" spans="1:4" ht="12.75">
      <c r="A24" t="s">
        <v>60</v>
      </c>
      <c r="B24" s="1">
        <v>17663</v>
      </c>
      <c r="C24">
        <v>6.32</v>
      </c>
      <c r="D24">
        <v>3</v>
      </c>
    </row>
    <row r="25" spans="1:4" ht="12.75">
      <c r="A25" t="s">
        <v>61</v>
      </c>
      <c r="B25" s="1">
        <v>11985</v>
      </c>
      <c r="C25">
        <v>4.29</v>
      </c>
      <c r="D25">
        <v>2</v>
      </c>
    </row>
    <row r="26" spans="1:4" ht="12.75">
      <c r="A26" t="s">
        <v>62</v>
      </c>
      <c r="B26" s="1">
        <v>9618</v>
      </c>
      <c r="C26">
        <v>3.44</v>
      </c>
      <c r="D26">
        <v>1</v>
      </c>
    </row>
    <row r="27" spans="1:3" ht="12.75">
      <c r="A27" t="s">
        <v>63</v>
      </c>
      <c r="B27" s="1">
        <v>5880</v>
      </c>
      <c r="C27">
        <v>2.11</v>
      </c>
    </row>
    <row r="28" spans="1:3" ht="12.75">
      <c r="A28" t="s">
        <v>64</v>
      </c>
      <c r="B28" s="1">
        <v>3802</v>
      </c>
      <c r="C28">
        <v>1.36</v>
      </c>
    </row>
    <row r="29" spans="1:3" ht="12.75">
      <c r="A29" t="s">
        <v>65</v>
      </c>
      <c r="B29" s="1">
        <v>2661</v>
      </c>
      <c r="C29">
        <v>0.98</v>
      </c>
    </row>
    <row r="30" spans="1:3" ht="12.75">
      <c r="A30" t="s">
        <v>66</v>
      </c>
      <c r="B30">
        <v>964</v>
      </c>
      <c r="C30">
        <v>0.35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23" sqref="I23:K27"/>
    </sheetView>
  </sheetViews>
  <sheetFormatPr defaultColWidth="11.421875" defaultRowHeight="12.75"/>
  <cols>
    <col min="1" max="1" width="39.00390625" style="0" customWidth="1"/>
    <col min="2" max="2" width="16.8515625" style="0" customWidth="1"/>
    <col min="3" max="3" width="14.14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67</v>
      </c>
    </row>
    <row r="4" ht="12.75">
      <c r="A4" t="s">
        <v>68</v>
      </c>
    </row>
    <row r="5" ht="12.75">
      <c r="A5" t="s">
        <v>69</v>
      </c>
    </row>
    <row r="7" spans="1:3" ht="12.75">
      <c r="A7" t="s">
        <v>70</v>
      </c>
      <c r="B7" s="3" t="s">
        <v>29</v>
      </c>
      <c r="C7" s="3" t="s">
        <v>44</v>
      </c>
    </row>
    <row r="8" spans="1:3" ht="12.75">
      <c r="A8" t="s">
        <v>45</v>
      </c>
      <c r="B8" s="1">
        <v>379692</v>
      </c>
      <c r="C8">
        <v>100</v>
      </c>
    </row>
    <row r="9" spans="1:3" ht="12.75">
      <c r="A9" t="s">
        <v>71</v>
      </c>
      <c r="B9" s="1">
        <v>269042</v>
      </c>
      <c r="C9">
        <v>70.86</v>
      </c>
    </row>
    <row r="10" spans="1:3" ht="12.75">
      <c r="A10" t="s">
        <v>72</v>
      </c>
      <c r="B10" s="1">
        <v>1826</v>
      </c>
      <c r="C10">
        <v>0.48</v>
      </c>
    </row>
    <row r="11" spans="1:3" ht="12.75">
      <c r="A11" t="s">
        <v>48</v>
      </c>
      <c r="B11" s="1">
        <v>3135</v>
      </c>
      <c r="C11">
        <v>0.83</v>
      </c>
    </row>
    <row r="12" spans="1:3" ht="12.75">
      <c r="A12" t="s">
        <v>7</v>
      </c>
      <c r="B12" s="1">
        <v>264081</v>
      </c>
      <c r="C12">
        <v>69.55</v>
      </c>
    </row>
    <row r="13" spans="1:3" ht="12.75">
      <c r="A13" t="s">
        <v>46</v>
      </c>
      <c r="B13" s="1">
        <v>110650</v>
      </c>
      <c r="C13">
        <v>29.14</v>
      </c>
    </row>
    <row r="15" spans="2:4" ht="12.75">
      <c r="B15" t="s">
        <v>73</v>
      </c>
      <c r="C15" t="s">
        <v>74</v>
      </c>
      <c r="D15" t="s">
        <v>33</v>
      </c>
    </row>
    <row r="16" spans="1:3" ht="12.75">
      <c r="A16" t="s">
        <v>51</v>
      </c>
      <c r="C16" t="s">
        <v>75</v>
      </c>
    </row>
    <row r="18" spans="1:4" ht="12.75">
      <c r="A18" t="s">
        <v>76</v>
      </c>
      <c r="B18" s="1">
        <v>94737</v>
      </c>
      <c r="C18">
        <v>35.87</v>
      </c>
      <c r="D18">
        <v>20</v>
      </c>
    </row>
    <row r="19" spans="1:4" ht="12.75">
      <c r="A19" t="s">
        <v>77</v>
      </c>
      <c r="B19" s="1">
        <v>62072</v>
      </c>
      <c r="C19">
        <v>23.51</v>
      </c>
      <c r="D19">
        <v>13</v>
      </c>
    </row>
    <row r="20" spans="1:4" ht="12.75">
      <c r="A20" t="s">
        <v>78</v>
      </c>
      <c r="B20" s="1">
        <v>37554</v>
      </c>
      <c r="C20">
        <v>14.22</v>
      </c>
      <c r="D20">
        <v>8</v>
      </c>
    </row>
    <row r="21" spans="1:4" ht="12.75">
      <c r="A21" t="s">
        <v>57</v>
      </c>
      <c r="B21" s="1">
        <v>28055</v>
      </c>
      <c r="C21">
        <v>10.62</v>
      </c>
      <c r="D21">
        <v>6</v>
      </c>
    </row>
    <row r="22" spans="1:4" ht="12.75">
      <c r="A22" t="s">
        <v>79</v>
      </c>
      <c r="B22" s="1">
        <v>18161</v>
      </c>
      <c r="C22">
        <v>6.88</v>
      </c>
      <c r="D22">
        <v>3</v>
      </c>
    </row>
    <row r="23" spans="1:3" ht="12.75">
      <c r="A23" t="s">
        <v>80</v>
      </c>
      <c r="B23" s="1">
        <v>8356</v>
      </c>
      <c r="C23">
        <v>3.16</v>
      </c>
    </row>
    <row r="24" spans="1:3" ht="12.75">
      <c r="A24" t="s">
        <v>81</v>
      </c>
      <c r="B24" s="1">
        <v>6733</v>
      </c>
      <c r="C24">
        <v>2.55</v>
      </c>
    </row>
    <row r="25" spans="1:3" ht="12.75">
      <c r="A25" t="s">
        <v>62</v>
      </c>
      <c r="B25" s="1">
        <v>6292</v>
      </c>
      <c r="C25">
        <v>2.38</v>
      </c>
    </row>
    <row r="26" spans="1:3" ht="12.75">
      <c r="A26" t="s">
        <v>82</v>
      </c>
      <c r="B26" s="1">
        <v>1712</v>
      </c>
      <c r="C26">
        <v>0.65</v>
      </c>
    </row>
    <row r="27" spans="1:3" ht="12.75">
      <c r="A27" t="s">
        <v>83</v>
      </c>
      <c r="B27">
        <v>409</v>
      </c>
      <c r="C27">
        <v>0.16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customWidth="1"/>
    <col min="2" max="2" width="13.57421875" style="0" customWidth="1"/>
  </cols>
  <sheetData>
    <row r="1" ht="12.75">
      <c r="A1" t="s">
        <v>84</v>
      </c>
    </row>
    <row r="2" ht="12.75">
      <c r="A2" t="s">
        <v>85</v>
      </c>
    </row>
    <row r="4" ht="12.75">
      <c r="A4" t="s">
        <v>86</v>
      </c>
    </row>
    <row r="7" spans="1:3" ht="12.75">
      <c r="A7" t="s">
        <v>70</v>
      </c>
      <c r="B7" t="s">
        <v>29</v>
      </c>
      <c r="C7" t="s">
        <v>44</v>
      </c>
    </row>
    <row r="8" spans="1:3" ht="12.75">
      <c r="A8" t="s">
        <v>45</v>
      </c>
      <c r="B8" s="1">
        <v>365080</v>
      </c>
      <c r="C8" s="5">
        <v>100</v>
      </c>
    </row>
    <row r="9" spans="1:3" ht="12.75">
      <c r="A9" t="s">
        <v>71</v>
      </c>
      <c r="B9" s="1">
        <v>258319</v>
      </c>
      <c r="C9" s="5">
        <v>70.76</v>
      </c>
    </row>
    <row r="10" spans="1:3" ht="12.75">
      <c r="A10" t="s">
        <v>72</v>
      </c>
      <c r="B10" s="1">
        <v>1043</v>
      </c>
      <c r="C10" s="5">
        <v>0.29</v>
      </c>
    </row>
    <row r="11" spans="1:3" ht="12.75">
      <c r="A11" t="s">
        <v>48</v>
      </c>
      <c r="B11" s="1">
        <v>3399</v>
      </c>
      <c r="C11" s="5">
        <v>0.93</v>
      </c>
    </row>
    <row r="12" spans="1:3" ht="12.75">
      <c r="A12" t="s">
        <v>7</v>
      </c>
      <c r="B12" s="1">
        <v>253877</v>
      </c>
      <c r="C12" s="5">
        <v>69.54</v>
      </c>
    </row>
    <row r="13" spans="1:3" ht="12.75">
      <c r="A13" t="s">
        <v>46</v>
      </c>
      <c r="B13" s="1">
        <v>106761</v>
      </c>
      <c r="C13" s="5">
        <v>29.24</v>
      </c>
    </row>
    <row r="16" spans="1:4" ht="12.75">
      <c r="A16" t="s">
        <v>51</v>
      </c>
      <c r="B16" t="s">
        <v>87</v>
      </c>
      <c r="C16" t="s">
        <v>53</v>
      </c>
      <c r="D16" t="s">
        <v>33</v>
      </c>
    </row>
    <row r="17" spans="2:3" ht="12.75">
      <c r="B17" s="3" t="s">
        <v>88</v>
      </c>
      <c r="C17" s="3" t="s">
        <v>89</v>
      </c>
    </row>
    <row r="18" spans="1:4" ht="12.75">
      <c r="A18" t="s">
        <v>90</v>
      </c>
      <c r="B18" s="1">
        <v>68040</v>
      </c>
      <c r="C18" s="5">
        <v>26.8</v>
      </c>
      <c r="D18">
        <v>20</v>
      </c>
    </row>
    <row r="19" spans="1:4" ht="12.75">
      <c r="A19" t="s">
        <v>76</v>
      </c>
      <c r="B19" s="1">
        <v>48289</v>
      </c>
      <c r="C19" s="5">
        <v>19.02</v>
      </c>
      <c r="D19">
        <v>15</v>
      </c>
    </row>
    <row r="20" spans="1:4" ht="12.75">
      <c r="A20" t="s">
        <v>91</v>
      </c>
      <c r="B20" s="1">
        <v>40764</v>
      </c>
      <c r="C20" s="5">
        <v>16.06</v>
      </c>
      <c r="D20">
        <v>13</v>
      </c>
    </row>
    <row r="21" spans="1:4" ht="12.75">
      <c r="A21" t="s">
        <v>92</v>
      </c>
      <c r="B21" s="1">
        <v>28244</v>
      </c>
      <c r="C21" s="5">
        <v>11.12</v>
      </c>
      <c r="D21">
        <v>9</v>
      </c>
    </row>
    <row r="22" spans="1:4" ht="12.75">
      <c r="A22" t="s">
        <v>93</v>
      </c>
      <c r="B22" s="1">
        <v>17282</v>
      </c>
      <c r="C22" s="5">
        <v>6.81</v>
      </c>
      <c r="D22">
        <v>7</v>
      </c>
    </row>
    <row r="23" spans="1:4" ht="12.75">
      <c r="A23" t="s">
        <v>94</v>
      </c>
      <c r="B23" s="1">
        <v>12845</v>
      </c>
      <c r="C23" s="5">
        <v>5.06</v>
      </c>
      <c r="D23">
        <v>3</v>
      </c>
    </row>
    <row r="24" spans="1:4" ht="12.75">
      <c r="A24" t="s">
        <v>16</v>
      </c>
      <c r="B24" s="1">
        <v>12165</v>
      </c>
      <c r="C24" s="5">
        <v>4.79</v>
      </c>
      <c r="D24">
        <v>1</v>
      </c>
    </row>
    <row r="25" spans="1:4" ht="12.75">
      <c r="A25" t="s">
        <v>95</v>
      </c>
      <c r="B25" s="1">
        <v>7419</v>
      </c>
      <c r="C25" s="5">
        <v>2.92</v>
      </c>
      <c r="D25">
        <v>1</v>
      </c>
    </row>
    <row r="26" spans="1:4" ht="12.75">
      <c r="A26" t="s">
        <v>96</v>
      </c>
      <c r="B26" s="1">
        <v>3729</v>
      </c>
      <c r="C26" s="5">
        <v>1.47</v>
      </c>
      <c r="D26">
        <v>1</v>
      </c>
    </row>
    <row r="27" spans="1:4" ht="12.75">
      <c r="A27" t="s">
        <v>97</v>
      </c>
      <c r="B27" s="1">
        <v>15100</v>
      </c>
      <c r="C27" s="5">
        <v>5.95</v>
      </c>
      <c r="D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Electorales</dc:title>
  <dc:subject/>
  <dc:creator>Parlamento de Navarra</dc:creator>
  <cp:keywords/>
  <dc:description/>
  <cp:lastModifiedBy>Asun Marzal</cp:lastModifiedBy>
  <dcterms:created xsi:type="dcterms:W3CDTF">2003-05-26T10:15:49Z</dcterms:created>
  <dcterms:modified xsi:type="dcterms:W3CDTF">2007-06-19T10:26:55Z</dcterms:modified>
  <cp:category/>
  <cp:version/>
  <cp:contentType/>
  <cp:contentStatus/>
</cp:coreProperties>
</file>